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3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<sst xmlns="http://schemas.openxmlformats.org/spreadsheetml/2006/main" count="36">
  <si>
    <t>保亭黎族苗族自治县农村信用合作联社2021年度关联交易情况</t>
  </si>
  <si>
    <t>序号</t>
  </si>
  <si>
    <t>客户名称</t>
  </si>
  <si>
    <t>合同金额（万元）</t>
  </si>
  <si>
    <t>贷款起止期限</t>
  </si>
  <si>
    <t>本社贷款余额（万元）</t>
  </si>
  <si>
    <t>贷款利率</t>
  </si>
  <si>
    <t>重大/一般关联交易</t>
  </si>
  <si>
    <t>罗牛山集团有限公
可</t>
  </si>
  <si>
    <t>2020/03/20 至
2023/03/01</t>
  </si>
  <si>
    <t>重大关联交易</t>
  </si>
  <si>
    <t>海南冠期贸易有
公司</t>
  </si>
  <si>
    <t>2017/09/87 至
2032/33/11</t>
  </si>
  <si>
    <t>李化南</t>
  </si>
  <si>
    <r>
      <rPr>
        <sz val="10"/>
        <rFont val="Arial"/>
        <charset val="1"/>
      </rPr>
      <t>2021/12/14</t>
    </r>
    <r>
      <rPr>
        <sz val="10"/>
        <rFont val="宋体"/>
        <charset val="1"/>
      </rPr>
      <t>至</t>
    </r>
    <r>
      <rPr>
        <sz val="10"/>
        <rFont val="Arial"/>
        <charset val="1"/>
      </rPr>
      <t xml:space="preserve"> 
2031/12/14</t>
    </r>
  </si>
  <si>
    <t>符孟建</t>
  </si>
  <si>
    <r>
      <rPr>
        <sz val="10"/>
        <rFont val="Arial"/>
        <charset val="1"/>
      </rPr>
      <t>2020/11/20</t>
    </r>
    <r>
      <rPr>
        <sz val="10"/>
        <rFont val="宋体"/>
        <charset val="1"/>
      </rPr>
      <t>至</t>
    </r>
    <r>
      <rPr>
        <sz val="10"/>
        <rFont val="Arial"/>
        <charset val="1"/>
      </rPr>
      <t xml:space="preserve">
2022/11/06</t>
    </r>
  </si>
  <si>
    <t>一般关联交易</t>
  </si>
  <si>
    <t>符进荣</t>
  </si>
  <si>
    <r>
      <rPr>
        <sz val="10"/>
        <rFont val="Arial"/>
        <charset val="1"/>
      </rPr>
      <t>2018/06/06</t>
    </r>
    <r>
      <rPr>
        <sz val="10"/>
        <rFont val="宋体"/>
        <charset val="1"/>
      </rPr>
      <t>至</t>
    </r>
    <r>
      <rPr>
        <sz val="10"/>
        <rFont val="Arial"/>
        <charset val="1"/>
      </rPr>
      <t xml:space="preserve">
2022/03/06</t>
    </r>
  </si>
  <si>
    <t>董勤</t>
  </si>
  <si>
    <r>
      <rPr>
        <sz val="10"/>
        <rFont val="Arial"/>
        <charset val="1"/>
      </rPr>
      <t>2020/06/30</t>
    </r>
    <r>
      <rPr>
        <sz val="10"/>
        <rFont val="宋体"/>
        <charset val="1"/>
      </rPr>
      <t>至</t>
    </r>
    <r>
      <rPr>
        <sz val="10"/>
        <rFont val="Arial"/>
        <charset val="1"/>
      </rPr>
      <t xml:space="preserve">
2024/05/23</t>
    </r>
  </si>
  <si>
    <t>黄和平</t>
  </si>
  <si>
    <r>
      <rPr>
        <sz val="10"/>
        <rFont val="Arial"/>
        <charset val="1"/>
      </rPr>
      <t>2018/07/24</t>
    </r>
    <r>
      <rPr>
        <sz val="10"/>
        <rFont val="宋体"/>
        <charset val="1"/>
      </rPr>
      <t>至</t>
    </r>
    <r>
      <rPr>
        <sz val="10"/>
        <rFont val="Arial"/>
        <charset val="1"/>
      </rPr>
      <t xml:space="preserve">
2023/07/24</t>
    </r>
  </si>
  <si>
    <t>林青云</t>
  </si>
  <si>
    <t>2018/07/09至
2023/07/09</t>
  </si>
  <si>
    <t>黄海英</t>
  </si>
  <si>
    <t>2018/09/06至
2028/09/05</t>
  </si>
  <si>
    <t>吉美超</t>
  </si>
  <si>
    <r>
      <rPr>
        <sz val="10"/>
        <rFont val="Arial"/>
        <charset val="1"/>
      </rPr>
      <t>2020/03/26</t>
    </r>
    <r>
      <rPr>
        <sz val="10"/>
        <rFont val="宋体"/>
        <charset val="1"/>
      </rPr>
      <t>至</t>
    </r>
    <r>
      <rPr>
        <sz val="10"/>
        <rFont val="Arial"/>
        <charset val="1"/>
      </rPr>
      <t xml:space="preserve">
2024/06/27</t>
    </r>
  </si>
  <si>
    <t>胡金英</t>
  </si>
  <si>
    <t>2020/03/12至
2023/03/12</t>
  </si>
  <si>
    <t>林来梅</t>
  </si>
  <si>
    <t>2019/12/03至
2022/12/02</t>
  </si>
  <si>
    <t>合计</t>
  </si>
  <si>
    <t xml:space="preserve">    2021年关联方在保亭农信社贷款净额3431.96万元，重大关联交易贷款余额2743.16万元，一般关联交易贷款余额688.8万元，保亭农信社资本净额32445.9万元，集团关联交易贷款余额2743.16万元，占资本净额的8.45%，关联方合计授信占资本净额10.58%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</si>
</sst>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Arial"/>
      <charset val="1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3" fillId="0" borderId="2" xfId="0" applyNumberFormat="1" applyBorder="1" applyAlignment="1">
      <alignment horizontal="center" vertical="center"/>
    </xf>
    <xf numFmtId="0" fontId="3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tabSelected="1" workbookViewId="0">
      <selection activeCell="H10" sqref="H10"/>
    </sheetView>
  </sheetViews>
  <sheetFormatPr defaultColWidth="9" defaultRowHeight="13.5" outlineLevelCol="6"/>
  <cols>
    <col min="2" max="2" width="16.75" customWidth="1"/>
    <col min="3" max="3" width="11.875" customWidth="1"/>
    <col min="4" max="4" width="17.375" style="1" customWidth="1"/>
    <col min="5" max="5" width="16.375" customWidth="1"/>
    <col min="6" max="6" width="15.375" customWidth="1"/>
    <col min="7" max="7" width="16.25" customWidth="1"/>
  </cols>
  <sheetData>
    <row r="1" ht="44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</row>
    <row r="3" ht="64" customHeight="1" spans="1:7">
      <c r="A3" s="3">
        <v>1</v>
      </c>
      <c r="B3" s="5" t="s">
        <v>8</v>
      </c>
      <c r="C3" s="3">
        <v>2000</v>
      </c>
      <c r="D3" s="6" t="s">
        <v>9</v>
      </c>
      <c r="E3" s="3">
        <v>1943.16</v>
      </c>
      <c r="F3" s="7">
        <v>0.08</v>
      </c>
      <c r="G3" s="3" t="s">
        <v>10</v>
      </c>
    </row>
    <row r="4" ht="36" customHeight="1" spans="1:7">
      <c r="A4" s="3">
        <v>2</v>
      </c>
      <c r="B4" s="5" t="s">
        <v>11</v>
      </c>
      <c r="C4" s="3">
        <v>1400</v>
      </c>
      <c r="D4" s="6" t="s">
        <v>12</v>
      </c>
      <c r="E4" s="3">
        <v>800</v>
      </c>
      <c r="F4" s="8">
        <v>0.0475</v>
      </c>
      <c r="G4" s="3" t="s">
        <v>10</v>
      </c>
    </row>
    <row r="5" ht="36" customHeight="1" spans="1:7">
      <c r="A5" s="3">
        <v>3</v>
      </c>
      <c r="B5" s="3" t="s">
        <v>13</v>
      </c>
      <c r="C5" s="3">
        <v>650</v>
      </c>
      <c r="D5" s="6" t="s">
        <v>14</v>
      </c>
      <c r="E5" s="3">
        <v>650</v>
      </c>
      <c r="F5" s="8">
        <v>0.055</v>
      </c>
      <c r="G5" s="3" t="s">
        <v>10</v>
      </c>
    </row>
    <row r="6" ht="36" customHeight="1" spans="1:7">
      <c r="A6" s="3">
        <v>4</v>
      </c>
      <c r="B6" s="3" t="s">
        <v>15</v>
      </c>
      <c r="C6" s="3">
        <v>10</v>
      </c>
      <c r="D6" s="6" t="s">
        <v>16</v>
      </c>
      <c r="E6" s="3">
        <v>10</v>
      </c>
      <c r="F6" s="8">
        <v>0.0972</v>
      </c>
      <c r="G6" s="3" t="s">
        <v>17</v>
      </c>
    </row>
    <row r="7" ht="36" customHeight="1" spans="1:7">
      <c r="A7" s="3">
        <v>5</v>
      </c>
      <c r="B7" s="3" t="s">
        <v>18</v>
      </c>
      <c r="C7" s="3">
        <v>20</v>
      </c>
      <c r="D7" s="6" t="s">
        <v>19</v>
      </c>
      <c r="E7" s="3">
        <v>8</v>
      </c>
      <c r="F7" s="8">
        <v>0.0972</v>
      </c>
      <c r="G7" s="3" t="s">
        <v>17</v>
      </c>
    </row>
    <row r="8" ht="36" customHeight="1" spans="1:7">
      <c r="A8" s="3">
        <v>6</v>
      </c>
      <c r="B8" s="3" t="s">
        <v>20</v>
      </c>
      <c r="C8" s="3">
        <v>15</v>
      </c>
      <c r="D8" s="6" t="s">
        <v>21</v>
      </c>
      <c r="E8" s="3">
        <v>5.3</v>
      </c>
      <c r="F8" s="8">
        <v>0.0972</v>
      </c>
      <c r="G8" s="3" t="s">
        <v>17</v>
      </c>
    </row>
    <row r="9" ht="36" customHeight="1" spans="1:7">
      <c r="A9" s="3">
        <v>7</v>
      </c>
      <c r="B9" s="3" t="s">
        <v>22</v>
      </c>
      <c r="C9" s="3">
        <v>11</v>
      </c>
      <c r="D9" s="6" t="s">
        <v>23</v>
      </c>
      <c r="E9" s="3">
        <v>3.95</v>
      </c>
      <c r="F9" s="8">
        <v>0.0775</v>
      </c>
      <c r="G9" s="3" t="s">
        <v>17</v>
      </c>
    </row>
    <row r="10" ht="36" customHeight="1" spans="1:7">
      <c r="A10" s="3">
        <v>8</v>
      </c>
      <c r="B10" s="3" t="s">
        <v>24</v>
      </c>
      <c r="C10" s="3">
        <v>8</v>
      </c>
      <c r="D10" s="6" t="s">
        <v>25</v>
      </c>
      <c r="E10" s="3">
        <v>2.96</v>
      </c>
      <c r="F10" s="8">
        <v>0.0972</v>
      </c>
      <c r="G10" s="3" t="s">
        <v>17</v>
      </c>
    </row>
    <row r="11" ht="36" customHeight="1" spans="1:7">
      <c r="A11" s="3">
        <v>9</v>
      </c>
      <c r="B11" s="3" t="s">
        <v>26</v>
      </c>
      <c r="C11" s="3">
        <v>8</v>
      </c>
      <c r="D11" s="6" t="s">
        <v>27</v>
      </c>
      <c r="E11" s="3">
        <v>2.82</v>
      </c>
      <c r="F11" s="7">
        <v>0.09</v>
      </c>
      <c r="G11" s="3" t="s">
        <v>17</v>
      </c>
    </row>
    <row r="12" ht="36" customHeight="1" spans="1:7">
      <c r="A12" s="3">
        <v>10</v>
      </c>
      <c r="B12" s="3" t="s">
        <v>28</v>
      </c>
      <c r="C12" s="3">
        <v>20</v>
      </c>
      <c r="D12" s="6" t="s">
        <v>29</v>
      </c>
      <c r="E12" s="3">
        <v>2.3</v>
      </c>
      <c r="F12" s="8">
        <v>0.0775</v>
      </c>
      <c r="G12" s="3" t="s">
        <v>17</v>
      </c>
    </row>
    <row r="13" ht="36" customHeight="1" spans="1:7">
      <c r="A13" s="3">
        <v>11</v>
      </c>
      <c r="B13" s="3" t="s">
        <v>30</v>
      </c>
      <c r="C13" s="3">
        <v>2</v>
      </c>
      <c r="D13" s="6" t="s">
        <v>31</v>
      </c>
      <c r="E13" s="3">
        <v>2</v>
      </c>
      <c r="F13" s="8">
        <v>0.0475</v>
      </c>
      <c r="G13" s="3" t="s">
        <v>17</v>
      </c>
    </row>
    <row r="14" ht="36" customHeight="1" spans="1:7">
      <c r="A14" s="3">
        <v>12</v>
      </c>
      <c r="B14" s="3" t="s">
        <v>32</v>
      </c>
      <c r="C14" s="3">
        <v>4</v>
      </c>
      <c r="D14" s="6" t="s">
        <v>33</v>
      </c>
      <c r="E14" s="3">
        <v>1.47</v>
      </c>
      <c r="F14" s="8">
        <v>0.0972</v>
      </c>
      <c r="G14" s="3" t="s">
        <v>17</v>
      </c>
    </row>
    <row r="15" ht="36" customHeight="1" spans="1:7">
      <c r="A15" s="9" t="s">
        <v>34</v>
      </c>
      <c r="B15" s="10"/>
      <c r="C15" s="11">
        <f>SUM(C3:C14)</f>
        <v>4148</v>
      </c>
      <c r="D15" s="12"/>
      <c r="E15" s="11">
        <f>SUM(E3:E14)</f>
        <v>3431.96</v>
      </c>
      <c r="F15" s="13"/>
      <c r="G15" s="11"/>
    </row>
    <row r="16" ht="44" customHeight="1" spans="1:7">
      <c r="A16" s="14" t="s">
        <v>35</v>
      </c>
      <c r="B16" s="14"/>
      <c r="C16" s="14"/>
      <c r="D16" s="14"/>
      <c r="E16" s="14"/>
      <c r="F16" s="14"/>
      <c r="G16" s="14"/>
    </row>
  </sheetData>
  <mergeCells count="3">
    <mergeCell ref="A1:G1"/>
    <mergeCell ref="A15:B15"/>
    <mergeCell ref="A16:G16"/>
  </mergeCells>
  <pageMargins left="0.75" right="0.75" top="1" bottom="1" header="0.511805555555556" footer="0.51180555555555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保亭信贷管理部</dc:creator>
  <dcterms:created xsi:type="dcterms:W3CDTF">2022-10-28T08:45:00Z</dcterms:created>
  <dcterms:modified xsi:type="dcterms:W3CDTF">2022-10-28T10:56:22Z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